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31" i="1" l="1"/>
  <c r="H18" i="1"/>
  <c r="H57" i="1" l="1"/>
  <c r="H24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<sst xmlns="http://schemas.openxmlformats.org/spreadsheetml/2006/main" count="57" uniqueCount="32">
  <si>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</si>
  <si>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</si>
  <si>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</si>
  <si>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</si>
  <si>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</si>
  <si>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</si>
  <si>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</si>
  <si>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</si>
  <si>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</si>
  <si>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</si>
  <si>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</si>
  <si>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</si>
  <si>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</si>
  <si>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</si>
  <si>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</si>
  <si>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</si>
  <si>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</si>
  <si>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</si>
  <si>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</si>
  <si>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</si>
  <si>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</si>
  <si>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</si>
  <si>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</si>
  <si>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</si>
  <si>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</si>
  <si>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</si>
  <si>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</si>
  <si>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</si>
  <si>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</si>
  <si>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11.11.2023.godine Dom zdravlja Požarevac nije izvršio plaćanje prema dobavljačima: </t>
  </si>
  <si>
    <t>Primljena i neutrošena participacija od 11.11.2023</t>
  </si>
  <si>
    <t xml:space="preserve">Dana: 11.11.2023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</si>
</sst>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4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45241</v>
      </c>
      <c r="H12" s="12">
        <v>3206419.52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45241</v>
      </c>
      <c r="H13" s="1">
        <f>H14+H29-H37-H50</f>
        <v>3168622.1100000013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45241</v>
      </c>
      <c r="H14" s="2">
        <f>SUM(H15:H28)</f>
        <v>2844041.100000001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+41996.22+3000-42466.67</f>
        <v>2690340.0700000008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8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1184208.33-972376.01+1184208.33-1396040.65</f>
        <v>0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</f>
        <v>153701.03000000014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45241</v>
      </c>
      <c r="H29" s="2">
        <f>H30+H31+H32+H33+H35+H36+H34</f>
        <v>324673.37000000005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153083.33+203916.67-162122.33+178500-172692.33+178500-208923.94+178500-189703.97+178500-166964.81+178500-156432.19+178500-133344.43+178500-148827.33+178500-123603.55+178500-180558.75-3000</f>
        <v>317326.37000000005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v>7347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45241</v>
      </c>
      <c r="H37" s="3">
        <f>SUM(H38:H49)</f>
        <v>92.36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23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6+86.36</f>
        <v>92.36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45241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45241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</f>
        <v>37797.409999999938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3206419.5200000014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2023-11-13T06:27:21Z</dcterms:modified>
  <cp:category/>
  <cp:contentStatus/>
</cp:coreProperties>
</file>